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users\DIRECTION DES ACHATS$\10.TE\2025\25TE0125 - Travaux d'aménagement du bâtiment HELIUM\2 DCE\2 DCE FINAL\DCE_VF\DPGF VF\"/>
    </mc:Choice>
  </mc:AlternateContent>
  <bookViews>
    <workbookView xWindow="0" yWindow="0" windowWidth="28800" windowHeight="10800"/>
  </bookViews>
  <sheets>
    <sheet name="LOT 5" sheetId="2" r:id="rId1"/>
  </sheets>
  <definedNames>
    <definedName name="_xlnm.Print_Titles" localSheetId="0">'LOT 5'!$1:$4</definedName>
    <definedName name="_xlnm.Print_Area" localSheetId="0">'LOT 5'!$A$1:$G$59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2" l="1"/>
  <c r="F10" i="2"/>
  <c r="F15" i="2"/>
  <c r="F21" i="2"/>
  <c r="F26" i="2"/>
  <c r="F30" i="2"/>
  <c r="F33" i="2"/>
  <c r="F36" i="2"/>
  <c r="F35" i="2"/>
  <c r="F32" i="2"/>
  <c r="F29" i="2"/>
  <c r="F28" i="2"/>
  <c r="F25" i="2"/>
  <c r="F24" i="2"/>
  <c r="F23" i="2"/>
  <c r="F20" i="2"/>
  <c r="F19" i="2"/>
  <c r="F18" i="2"/>
  <c r="F17" i="2"/>
  <c r="F14" i="2"/>
  <c r="F13" i="2"/>
  <c r="F12" i="2"/>
  <c r="F9" i="2"/>
  <c r="F8" i="2"/>
  <c r="F7" i="2"/>
  <c r="F6" i="2"/>
  <c r="F34" i="2"/>
  <c r="F31" i="2"/>
  <c r="F27" i="2"/>
  <c r="F22" i="2"/>
  <c r="F16" i="2"/>
  <c r="F11" i="2"/>
  <c r="F5" i="2"/>
  <c r="F39" i="2"/>
</calcChain>
</file>

<file path=xl/sharedStrings.xml><?xml version="1.0" encoding="utf-8"?>
<sst xmlns="http://schemas.openxmlformats.org/spreadsheetml/2006/main" count="70" uniqueCount="43">
  <si>
    <t>CODE</t>
  </si>
  <si>
    <t>DESIGNATION</t>
  </si>
  <si>
    <t>QUANTITE</t>
  </si>
  <si>
    <t>U</t>
  </si>
  <si>
    <t>P.U.</t>
  </si>
  <si>
    <t>MONTANT H.T.</t>
  </si>
  <si>
    <t xml:space="preserve">Le candidat est réputé avoir vérifié l'ensemble des prestations et travaux nécessaires à la bonne exécution des ouvrages lors de la visite sur site obligatoire </t>
  </si>
  <si>
    <t xml:space="preserve">Signature et tampon de l'entreprise </t>
  </si>
  <si>
    <t xml:space="preserve">TOTAL en € HT </t>
  </si>
  <si>
    <t>A Amiens, le</t>
  </si>
  <si>
    <t>L'attention des candidats est attirée sur le fait qu'ils devront impérativement compléter l'intégralité des lignes de la D.P.G.F. (cellules en blanc: quantité, prix unitaire et montant H.T.) sans aucune modification, sous peine d'entacher leur offre d'irrégularité et de la voir écartée.</t>
  </si>
  <si>
    <t>m²</t>
  </si>
  <si>
    <t>sous-total</t>
  </si>
  <si>
    <t>ml</t>
  </si>
  <si>
    <t>2-4/</t>
  </si>
  <si>
    <t>2-5/</t>
  </si>
  <si>
    <t>2-6/</t>
  </si>
  <si>
    <t>2-7/</t>
  </si>
  <si>
    <t>2-8/</t>
  </si>
  <si>
    <t>2-9/</t>
  </si>
  <si>
    <t xml:space="preserve"> - Ossatures T24 </t>
  </si>
  <si>
    <t xml:space="preserve"> - Dalles 600 x 600 x 17 mm BOARD</t>
  </si>
  <si>
    <t xml:space="preserve"> - Dalles 1200 x 600 x 17 mm BOARD</t>
  </si>
  <si>
    <t xml:space="preserve"> - Joint silicone</t>
  </si>
  <si>
    <t xml:space="preserve"> - Dalles 600 x 600 x 15 mm</t>
  </si>
  <si>
    <t xml:space="preserve"> - Dalles 600 x 600 x 19 mm</t>
  </si>
  <si>
    <t xml:space="preserve"> - Ossatures PRELUDE T24 </t>
  </si>
  <si>
    <t xml:space="preserve"> - Dalles 600 x 600 x 17 mm</t>
  </si>
  <si>
    <t xml:space="preserve"> - Ossature acier galva adaptée aux lames ST, équerres</t>
  </si>
  <si>
    <t xml:space="preserve"> - Lames ST 300 10/10 inox recuit brillant type Hz _ 12 kg/m²</t>
  </si>
  <si>
    <t>Jouées - Soffites</t>
  </si>
  <si>
    <t>Plaque de plâtre compris ossature et finitions bandes</t>
  </si>
  <si>
    <t>2-10/</t>
  </si>
  <si>
    <t>Coffres décoratifs</t>
  </si>
  <si>
    <t>Coffres en plaques de plâtre</t>
  </si>
  <si>
    <t>Lot 5 : FAUX-PLAFONDS</t>
  </si>
  <si>
    <t>Faux-plafond pièces sèches</t>
  </si>
  <si>
    <t>Faux-plafond pièces humides</t>
  </si>
  <si>
    <t>Faux-plafond acoustique</t>
  </si>
  <si>
    <t xml:space="preserve"> - Grille d'équilibrage de pression faux-plafond</t>
  </si>
  <si>
    <t xml:space="preserve">Faux-plafond hygiène </t>
  </si>
  <si>
    <t>Faux-plafond métallique</t>
  </si>
  <si>
    <t>Affaire n°25TE0125 - Travaux d'aménagement intérieur du bâtiment Hélium 
Maitre d’Ouvrage ; Etablissement Public de Santé Mentale,
Acheteur :CHU Amiens Picardie Groupement Hospitalier de Territoire Somme Littoral Sud
CADRE de DECOMPOSITION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</si>
</sst>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name val="Arial"/>
      <family val="2"/>
    </font>
    <font>
      <b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b/>
      <i/>
      <sz val="10"/>
      <name val="Arial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gray125">
        <fgColor rgb="FFFF0000"/>
        <bgColor theme="0" tint="-0.14999847407452621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5">
    <xf numFmtId="0" fontId="0" fillId="0" borderId="0" xfId="0"/>
    <xf numFmtId="0" fontId="1" fillId="0" borderId="0" xfId="1" applyAlignment="1">
      <alignment vertical="center"/>
    </xf>
    <xf numFmtId="0" fontId="1" fillId="0" borderId="0" xfId="1" applyAlignment="1">
      <alignment vertical="center" wrapText="1"/>
    </xf>
    <xf numFmtId="2" fontId="1" fillId="0" borderId="1" xfId="1" applyNumberFormat="1" applyBorder="1" applyAlignment="1">
      <alignment horizontal="center" vertical="center"/>
    </xf>
    <xf numFmtId="164" fontId="5" fillId="0" borderId="6" xfId="2" applyNumberFormat="1" applyFont="1" applyBorder="1" applyAlignment="1">
      <alignment vertical="center"/>
    </xf>
    <xf numFmtId="0" fontId="1" fillId="0" borderId="0" xfId="1" applyAlignment="1">
      <alignment horizontal="center" vertical="center"/>
    </xf>
    <xf numFmtId="0" fontId="2" fillId="0" borderId="0" xfId="1" applyFont="1" applyAlignment="1">
      <alignment horizontal="right" vertical="center"/>
    </xf>
    <xf numFmtId="2" fontId="1" fillId="0" borderId="0" xfId="1" applyNumberFormat="1" applyAlignment="1">
      <alignment horizontal="center" vertical="center"/>
    </xf>
    <xf numFmtId="164" fontId="1" fillId="0" borderId="1" xfId="1" applyNumberFormat="1" applyBorder="1" applyAlignment="1">
      <alignment horizontal="right" vertical="center"/>
    </xf>
    <xf numFmtId="0" fontId="1" fillId="3" borderId="34" xfId="1" applyFill="1" applyBorder="1" applyAlignment="1">
      <alignment vertical="center"/>
    </xf>
    <xf numFmtId="0" fontId="1" fillId="3" borderId="34" xfId="1" applyFill="1" applyBorder="1" applyAlignment="1">
      <alignment vertical="center" wrapText="1"/>
    </xf>
    <xf numFmtId="0" fontId="3" fillId="2" borderId="4" xfId="1" applyFont="1" applyFill="1" applyBorder="1" applyAlignment="1">
      <alignment horizontal="center" vertical="center"/>
    </xf>
    <xf numFmtId="0" fontId="2" fillId="2" borderId="25" xfId="1" applyFont="1" applyFill="1" applyBorder="1" applyAlignment="1">
      <alignment horizontal="center" vertical="center"/>
    </xf>
    <xf numFmtId="2" fontId="2" fillId="2" borderId="25" xfId="1" applyNumberFormat="1" applyFont="1" applyFill="1" applyBorder="1" applyAlignment="1">
      <alignment horizontal="center" vertical="center"/>
    </xf>
    <xf numFmtId="0" fontId="2" fillId="2" borderId="26" xfId="1" applyFont="1" applyFill="1" applyBorder="1" applyAlignment="1">
      <alignment horizontal="center" vertical="center"/>
    </xf>
    <xf numFmtId="0" fontId="2" fillId="2" borderId="17" xfId="1" applyFont="1" applyFill="1" applyBorder="1" applyAlignment="1">
      <alignment vertical="center"/>
    </xf>
    <xf numFmtId="49" fontId="2" fillId="2" borderId="2" xfId="2" applyNumberFormat="1" applyFont="1" applyFill="1" applyBorder="1" applyAlignment="1">
      <alignment vertical="center" wrapText="1"/>
    </xf>
    <xf numFmtId="2" fontId="1" fillId="2" borderId="1" xfId="1" applyNumberFormat="1" applyFill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164" fontId="1" fillId="2" borderId="1" xfId="1" applyNumberFormat="1" applyFill="1" applyBorder="1" applyAlignment="1">
      <alignment horizontal="right" vertical="center"/>
    </xf>
    <xf numFmtId="164" fontId="1" fillId="2" borderId="7" xfId="1" applyNumberFormat="1" applyFill="1" applyBorder="1" applyAlignment="1">
      <alignment horizontal="right" vertical="center"/>
    </xf>
    <xf numFmtId="49" fontId="5" fillId="2" borderId="30" xfId="2" applyNumberFormat="1" applyFont="1" applyFill="1" applyBorder="1" applyAlignment="1">
      <alignment horizontal="left" vertical="center"/>
    </xf>
    <xf numFmtId="49" fontId="2" fillId="2" borderId="31" xfId="2" applyNumberFormat="1" applyFont="1" applyFill="1" applyBorder="1" applyAlignment="1">
      <alignment horizontal="right" vertical="center" wrapText="1"/>
    </xf>
    <xf numFmtId="2" fontId="4" fillId="2" borderId="32" xfId="2" applyNumberFormat="1" applyFill="1" applyBorder="1" applyAlignment="1">
      <alignment vertical="center"/>
    </xf>
    <xf numFmtId="0" fontId="4" fillId="2" borderId="33" xfId="2" applyFill="1" applyBorder="1" applyAlignment="1">
      <alignment horizontal="center" vertical="center"/>
    </xf>
    <xf numFmtId="164" fontId="1" fillId="2" borderId="32" xfId="1" applyNumberFormat="1" applyFill="1" applyBorder="1" applyAlignment="1">
      <alignment vertical="center"/>
    </xf>
    <xf numFmtId="49" fontId="1" fillId="2" borderId="2" xfId="2" applyNumberFormat="1" applyFont="1" applyFill="1" applyBorder="1" applyAlignment="1">
      <alignment vertical="center" wrapText="1"/>
    </xf>
    <xf numFmtId="164" fontId="1" fillId="0" borderId="7" xfId="1" applyNumberFormat="1" applyBorder="1" applyAlignment="1">
      <alignment horizontal="right" vertical="center"/>
    </xf>
    <xf numFmtId="0" fontId="2" fillId="2" borderId="4" xfId="1" applyFont="1" applyFill="1" applyBorder="1" applyAlignment="1">
      <alignment horizontal="right" vertical="center"/>
    </xf>
    <xf numFmtId="0" fontId="1" fillId="2" borderId="35" xfId="1" applyFill="1" applyBorder="1" applyAlignment="1">
      <alignment horizontal="left" vertical="center"/>
    </xf>
    <xf numFmtId="2" fontId="1" fillId="2" borderId="35" xfId="1" applyNumberFormat="1" applyFill="1" applyBorder="1" applyAlignment="1">
      <alignment horizontal="center" vertical="center"/>
    </xf>
    <xf numFmtId="0" fontId="1" fillId="2" borderId="14" xfId="1" applyFill="1" applyBorder="1" applyAlignment="1">
      <alignment horizontal="center" vertical="center"/>
    </xf>
    <xf numFmtId="0" fontId="1" fillId="2" borderId="14" xfId="1" applyFill="1" applyBorder="1" applyAlignment="1">
      <alignment vertical="center"/>
    </xf>
    <xf numFmtId="0" fontId="1" fillId="2" borderId="15" xfId="1" applyFill="1" applyBorder="1" applyAlignment="1">
      <alignment vertical="center"/>
    </xf>
    <xf numFmtId="49" fontId="5" fillId="2" borderId="16" xfId="2" applyNumberFormat="1" applyFont="1" applyFill="1" applyBorder="1" applyAlignment="1">
      <alignment horizontal="right" vertical="center"/>
    </xf>
    <xf numFmtId="49" fontId="2" fillId="2" borderId="36" xfId="2" applyNumberFormat="1" applyFont="1" applyFill="1" applyBorder="1" applyAlignment="1">
      <alignment horizontal="left" vertical="center" wrapText="1"/>
    </xf>
    <xf numFmtId="164" fontId="5" fillId="0" borderId="37" xfId="2" applyNumberFormat="1" applyFont="1" applyBorder="1" applyAlignment="1">
      <alignment horizontal="right" vertical="center"/>
    </xf>
    <xf numFmtId="0" fontId="2" fillId="2" borderId="18" xfId="1" applyFont="1" applyFill="1" applyBorder="1" applyAlignment="1">
      <alignment horizontal="right" vertical="center"/>
    </xf>
    <xf numFmtId="0" fontId="1" fillId="2" borderId="38" xfId="1" applyFill="1" applyBorder="1" applyAlignment="1">
      <alignment horizontal="left" vertical="center"/>
    </xf>
    <xf numFmtId="2" fontId="1" fillId="2" borderId="39" xfId="1" applyNumberFormat="1" applyFill="1" applyBorder="1" applyAlignment="1">
      <alignment horizontal="center" vertical="center"/>
    </xf>
    <xf numFmtId="0" fontId="1" fillId="2" borderId="28" xfId="1" applyFill="1" applyBorder="1" applyAlignment="1">
      <alignment horizontal="center" vertical="center"/>
    </xf>
    <xf numFmtId="0" fontId="1" fillId="2" borderId="28" xfId="1" applyFill="1" applyBorder="1" applyAlignment="1">
      <alignment vertical="center"/>
    </xf>
    <xf numFmtId="0" fontId="1" fillId="2" borderId="29" xfId="1" applyFill="1" applyBorder="1" applyAlignment="1">
      <alignment vertical="center"/>
    </xf>
    <xf numFmtId="0" fontId="2" fillId="2" borderId="0" xfId="1" applyFont="1" applyFill="1" applyAlignment="1">
      <alignment horizontal="right" vertical="center"/>
    </xf>
    <xf numFmtId="0" fontId="1" fillId="2" borderId="0" xfId="1" applyFill="1" applyAlignment="1">
      <alignment vertical="center"/>
    </xf>
    <xf numFmtId="2" fontId="1" fillId="2" borderId="0" xfId="1" applyNumberFormat="1" applyFill="1" applyAlignment="1">
      <alignment horizontal="center" vertical="center"/>
    </xf>
    <xf numFmtId="0" fontId="1" fillId="2" borderId="0" xfId="1" applyFill="1" applyAlignment="1">
      <alignment horizontal="center" vertical="center"/>
    </xf>
    <xf numFmtId="0" fontId="1" fillId="3" borderId="0" xfId="1" applyFill="1" applyAlignment="1">
      <alignment vertical="center"/>
    </xf>
    <xf numFmtId="0" fontId="0" fillId="2" borderId="0" xfId="0" applyFill="1"/>
    <xf numFmtId="0" fontId="7" fillId="2" borderId="27" xfId="1" applyFont="1" applyFill="1" applyBorder="1" applyAlignment="1">
      <alignment horizontal="center" vertical="center" wrapText="1"/>
    </xf>
    <xf numFmtId="0" fontId="7" fillId="2" borderId="28" xfId="1" applyFont="1" applyFill="1" applyBorder="1" applyAlignment="1">
      <alignment horizontal="center" vertical="center" wrapText="1"/>
    </xf>
    <xf numFmtId="0" fontId="7" fillId="2" borderId="29" xfId="1" applyFont="1" applyFill="1" applyBorder="1" applyAlignment="1">
      <alignment horizontal="center" vertical="center" wrapText="1"/>
    </xf>
    <xf numFmtId="0" fontId="7" fillId="2" borderId="19" xfId="1" applyFont="1" applyFill="1" applyBorder="1" applyAlignment="1">
      <alignment horizontal="center" vertical="center" wrapText="1"/>
    </xf>
    <xf numFmtId="0" fontId="7" fillId="2" borderId="20" xfId="1" applyFont="1" applyFill="1" applyBorder="1" applyAlignment="1">
      <alignment horizontal="center" vertical="center" wrapText="1"/>
    </xf>
    <xf numFmtId="0" fontId="7" fillId="2" borderId="21" xfId="1" applyFont="1" applyFill="1" applyBorder="1" applyAlignment="1">
      <alignment horizontal="center" vertical="center" wrapText="1"/>
    </xf>
    <xf numFmtId="0" fontId="1" fillId="0" borderId="8" xfId="1" applyBorder="1" applyAlignment="1">
      <alignment horizontal="left" vertical="center"/>
    </xf>
    <xf numFmtId="0" fontId="1" fillId="0" borderId="5" xfId="1" applyBorder="1" applyAlignment="1">
      <alignment horizontal="left" vertical="center"/>
    </xf>
    <xf numFmtId="0" fontId="1" fillId="0" borderId="9" xfId="1" applyBorder="1" applyAlignment="1">
      <alignment horizontal="left" vertical="center"/>
    </xf>
    <xf numFmtId="0" fontId="1" fillId="0" borderId="10" xfId="1" applyBorder="1" applyAlignment="1">
      <alignment horizontal="left" vertical="center"/>
    </xf>
    <xf numFmtId="0" fontId="1" fillId="0" borderId="9" xfId="1" applyBorder="1" applyAlignment="1">
      <alignment horizontal="center" vertical="top"/>
    </xf>
    <xf numFmtId="0" fontId="1" fillId="0" borderId="10" xfId="1" applyBorder="1" applyAlignment="1">
      <alignment horizontal="center" vertical="top"/>
    </xf>
    <xf numFmtId="0" fontId="1" fillId="0" borderId="11" xfId="1" applyBorder="1" applyAlignment="1">
      <alignment horizontal="center" vertical="top"/>
    </xf>
    <xf numFmtId="0" fontId="1" fillId="0" borderId="12" xfId="1" applyBorder="1" applyAlignment="1">
      <alignment horizontal="center" vertical="top"/>
    </xf>
    <xf numFmtId="0" fontId="6" fillId="2" borderId="22" xfId="1" applyFont="1" applyFill="1" applyBorder="1" applyAlignment="1">
      <alignment horizontal="center" vertical="center" wrapText="1"/>
    </xf>
    <xf numFmtId="0" fontId="2" fillId="2" borderId="23" xfId="1" applyFont="1" applyFill="1" applyBorder="1" applyAlignment="1">
      <alignment horizontal="center" vertical="center"/>
    </xf>
    <xf numFmtId="0" fontId="2" fillId="2" borderId="24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 wrapText="1"/>
    </xf>
    <xf numFmtId="0" fontId="2" fillId="2" borderId="25" xfId="1" applyFont="1" applyFill="1" applyBorder="1" applyAlignment="1">
      <alignment horizontal="center" vertical="center" wrapText="1"/>
    </xf>
    <xf numFmtId="0" fontId="2" fillId="2" borderId="26" xfId="1" applyFont="1" applyFill="1" applyBorder="1" applyAlignment="1">
      <alignment horizontal="center" vertical="center" wrapText="1"/>
    </xf>
    <xf numFmtId="2" fontId="5" fillId="4" borderId="19" xfId="2" applyNumberFormat="1" applyFont="1" applyFill="1" applyBorder="1" applyAlignment="1">
      <alignment horizontal="center" vertical="center"/>
    </xf>
    <xf numFmtId="2" fontId="5" fillId="4" borderId="20" xfId="2" applyNumberFormat="1" applyFont="1" applyFill="1" applyBorder="1" applyAlignment="1">
      <alignment horizontal="center" vertical="center"/>
    </xf>
    <xf numFmtId="2" fontId="5" fillId="4" borderId="21" xfId="2" applyNumberFormat="1" applyFont="1" applyFill="1" applyBorder="1" applyAlignment="1">
      <alignment horizontal="center" vertical="center"/>
    </xf>
    <xf numFmtId="0" fontId="8" fillId="2" borderId="13" xfId="1" applyFont="1" applyFill="1" applyBorder="1" applyAlignment="1">
      <alignment horizontal="center" vertical="center" wrapText="1"/>
    </xf>
    <xf numFmtId="0" fontId="9" fillId="2" borderId="14" xfId="1" applyFont="1" applyFill="1" applyBorder="1" applyAlignment="1">
      <alignment horizontal="center" vertical="center" wrapText="1"/>
    </xf>
    <xf numFmtId="0" fontId="9" fillId="2" borderId="15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59"/>
  <sheetViews>
    <sheetView tabSelected="1" topLeftCell="A17" zoomScaleNormal="100" zoomScaleSheetLayoutView="115" workbookViewId="0">
      <selection activeCell="J26" sqref="J26"/>
    </sheetView>
  </sheetViews>
  <sheetFormatPr baseColWidth="10" defaultRowHeight="12.75" x14ac:dyDescent="0.25"/>
  <cols>
    <col min="1" max="1" width="15.5703125" style="6" customWidth="1"/>
    <col min="2" max="2" width="55" style="1" customWidth="1"/>
    <col min="3" max="3" width="12.7109375" style="7" customWidth="1"/>
    <col min="4" max="4" width="5.7109375" style="5" customWidth="1"/>
    <col min="5" max="5" width="12.7109375" style="1" customWidth="1"/>
    <col min="6" max="6" width="15.7109375" style="1" customWidth="1"/>
    <col min="7" max="7" width="5" style="1" customWidth="1"/>
    <col min="8" max="251" width="11.42578125" style="1"/>
    <col min="252" max="252" width="5.7109375" style="1" customWidth="1"/>
    <col min="253" max="253" width="45.7109375" style="1" customWidth="1"/>
    <col min="254" max="254" width="12.7109375" style="1" customWidth="1"/>
    <col min="255" max="255" width="5.7109375" style="1" customWidth="1"/>
    <col min="256" max="256" width="12.7109375" style="1" customWidth="1"/>
    <col min="257" max="257" width="15.7109375" style="1" customWidth="1"/>
    <col min="258" max="507" width="11.42578125" style="1"/>
    <col min="508" max="508" width="5.7109375" style="1" customWidth="1"/>
    <col min="509" max="509" width="45.7109375" style="1" customWidth="1"/>
    <col min="510" max="510" width="12.7109375" style="1" customWidth="1"/>
    <col min="511" max="511" width="5.7109375" style="1" customWidth="1"/>
    <col min="512" max="512" width="12.7109375" style="1" customWidth="1"/>
    <col min="513" max="513" width="15.7109375" style="1" customWidth="1"/>
    <col min="514" max="763" width="11.42578125" style="1"/>
    <col min="764" max="764" width="5.7109375" style="1" customWidth="1"/>
    <col min="765" max="765" width="45.7109375" style="1" customWidth="1"/>
    <col min="766" max="766" width="12.7109375" style="1" customWidth="1"/>
    <col min="767" max="767" width="5.7109375" style="1" customWidth="1"/>
    <col min="768" max="768" width="12.7109375" style="1" customWidth="1"/>
    <col min="769" max="769" width="15.7109375" style="1" customWidth="1"/>
    <col min="770" max="1019" width="11.42578125" style="1"/>
    <col min="1020" max="1020" width="5.7109375" style="1" customWidth="1"/>
    <col min="1021" max="1021" width="45.7109375" style="1" customWidth="1"/>
    <col min="1022" max="1022" width="12.7109375" style="1" customWidth="1"/>
    <col min="1023" max="1023" width="5.7109375" style="1" customWidth="1"/>
    <col min="1024" max="1024" width="12.7109375" style="1" customWidth="1"/>
    <col min="1025" max="1025" width="15.7109375" style="1" customWidth="1"/>
    <col min="1026" max="1275" width="11.42578125" style="1"/>
    <col min="1276" max="1276" width="5.7109375" style="1" customWidth="1"/>
    <col min="1277" max="1277" width="45.7109375" style="1" customWidth="1"/>
    <col min="1278" max="1278" width="12.7109375" style="1" customWidth="1"/>
    <col min="1279" max="1279" width="5.7109375" style="1" customWidth="1"/>
    <col min="1280" max="1280" width="12.7109375" style="1" customWidth="1"/>
    <col min="1281" max="1281" width="15.7109375" style="1" customWidth="1"/>
    <col min="1282" max="1531" width="11.42578125" style="1"/>
    <col min="1532" max="1532" width="5.7109375" style="1" customWidth="1"/>
    <col min="1533" max="1533" width="45.7109375" style="1" customWidth="1"/>
    <col min="1534" max="1534" width="12.7109375" style="1" customWidth="1"/>
    <col min="1535" max="1535" width="5.7109375" style="1" customWidth="1"/>
    <col min="1536" max="1536" width="12.7109375" style="1" customWidth="1"/>
    <col min="1537" max="1537" width="15.7109375" style="1" customWidth="1"/>
    <col min="1538" max="1787" width="11.42578125" style="1"/>
    <col min="1788" max="1788" width="5.7109375" style="1" customWidth="1"/>
    <col min="1789" max="1789" width="45.7109375" style="1" customWidth="1"/>
    <col min="1790" max="1790" width="12.7109375" style="1" customWidth="1"/>
    <col min="1791" max="1791" width="5.7109375" style="1" customWidth="1"/>
    <col min="1792" max="1792" width="12.7109375" style="1" customWidth="1"/>
    <col min="1793" max="1793" width="15.7109375" style="1" customWidth="1"/>
    <col min="1794" max="2043" width="11.42578125" style="1"/>
    <col min="2044" max="2044" width="5.7109375" style="1" customWidth="1"/>
    <col min="2045" max="2045" width="45.7109375" style="1" customWidth="1"/>
    <col min="2046" max="2046" width="12.7109375" style="1" customWidth="1"/>
    <col min="2047" max="2047" width="5.7109375" style="1" customWidth="1"/>
    <col min="2048" max="2048" width="12.7109375" style="1" customWidth="1"/>
    <col min="2049" max="2049" width="15.7109375" style="1" customWidth="1"/>
    <col min="2050" max="2299" width="11.42578125" style="1"/>
    <col min="2300" max="2300" width="5.7109375" style="1" customWidth="1"/>
    <col min="2301" max="2301" width="45.7109375" style="1" customWidth="1"/>
    <col min="2302" max="2302" width="12.7109375" style="1" customWidth="1"/>
    <col min="2303" max="2303" width="5.7109375" style="1" customWidth="1"/>
    <col min="2304" max="2304" width="12.7109375" style="1" customWidth="1"/>
    <col min="2305" max="2305" width="15.7109375" style="1" customWidth="1"/>
    <col min="2306" max="2555" width="11.42578125" style="1"/>
    <col min="2556" max="2556" width="5.7109375" style="1" customWidth="1"/>
    <col min="2557" max="2557" width="45.7109375" style="1" customWidth="1"/>
    <col min="2558" max="2558" width="12.7109375" style="1" customWidth="1"/>
    <col min="2559" max="2559" width="5.7109375" style="1" customWidth="1"/>
    <col min="2560" max="2560" width="12.7109375" style="1" customWidth="1"/>
    <col min="2561" max="2561" width="15.7109375" style="1" customWidth="1"/>
    <col min="2562" max="2811" width="11.42578125" style="1"/>
    <col min="2812" max="2812" width="5.7109375" style="1" customWidth="1"/>
    <col min="2813" max="2813" width="45.7109375" style="1" customWidth="1"/>
    <col min="2814" max="2814" width="12.7109375" style="1" customWidth="1"/>
    <col min="2815" max="2815" width="5.7109375" style="1" customWidth="1"/>
    <col min="2816" max="2816" width="12.7109375" style="1" customWidth="1"/>
    <col min="2817" max="2817" width="15.7109375" style="1" customWidth="1"/>
    <col min="2818" max="3067" width="11.42578125" style="1"/>
    <col min="3068" max="3068" width="5.7109375" style="1" customWidth="1"/>
    <col min="3069" max="3069" width="45.7109375" style="1" customWidth="1"/>
    <col min="3070" max="3070" width="12.7109375" style="1" customWidth="1"/>
    <col min="3071" max="3071" width="5.7109375" style="1" customWidth="1"/>
    <col min="3072" max="3072" width="12.7109375" style="1" customWidth="1"/>
    <col min="3073" max="3073" width="15.7109375" style="1" customWidth="1"/>
    <col min="3074" max="3323" width="11.42578125" style="1"/>
    <col min="3324" max="3324" width="5.7109375" style="1" customWidth="1"/>
    <col min="3325" max="3325" width="45.7109375" style="1" customWidth="1"/>
    <col min="3326" max="3326" width="12.7109375" style="1" customWidth="1"/>
    <col min="3327" max="3327" width="5.7109375" style="1" customWidth="1"/>
    <col min="3328" max="3328" width="12.7109375" style="1" customWidth="1"/>
    <col min="3329" max="3329" width="15.7109375" style="1" customWidth="1"/>
    <col min="3330" max="3579" width="11.42578125" style="1"/>
    <col min="3580" max="3580" width="5.7109375" style="1" customWidth="1"/>
    <col min="3581" max="3581" width="45.7109375" style="1" customWidth="1"/>
    <col min="3582" max="3582" width="12.7109375" style="1" customWidth="1"/>
    <col min="3583" max="3583" width="5.7109375" style="1" customWidth="1"/>
    <col min="3584" max="3584" width="12.7109375" style="1" customWidth="1"/>
    <col min="3585" max="3585" width="15.7109375" style="1" customWidth="1"/>
    <col min="3586" max="3835" width="11.42578125" style="1"/>
    <col min="3836" max="3836" width="5.7109375" style="1" customWidth="1"/>
    <col min="3837" max="3837" width="45.7109375" style="1" customWidth="1"/>
    <col min="3838" max="3838" width="12.7109375" style="1" customWidth="1"/>
    <col min="3839" max="3839" width="5.7109375" style="1" customWidth="1"/>
    <col min="3840" max="3840" width="12.7109375" style="1" customWidth="1"/>
    <col min="3841" max="3841" width="15.7109375" style="1" customWidth="1"/>
    <col min="3842" max="4091" width="11.42578125" style="1"/>
    <col min="4092" max="4092" width="5.7109375" style="1" customWidth="1"/>
    <col min="4093" max="4093" width="45.7109375" style="1" customWidth="1"/>
    <col min="4094" max="4094" width="12.7109375" style="1" customWidth="1"/>
    <col min="4095" max="4095" width="5.7109375" style="1" customWidth="1"/>
    <col min="4096" max="4096" width="12.7109375" style="1" customWidth="1"/>
    <col min="4097" max="4097" width="15.7109375" style="1" customWidth="1"/>
    <col min="4098" max="4347" width="11.42578125" style="1"/>
    <col min="4348" max="4348" width="5.7109375" style="1" customWidth="1"/>
    <col min="4349" max="4349" width="45.7109375" style="1" customWidth="1"/>
    <col min="4350" max="4350" width="12.7109375" style="1" customWidth="1"/>
    <col min="4351" max="4351" width="5.7109375" style="1" customWidth="1"/>
    <col min="4352" max="4352" width="12.7109375" style="1" customWidth="1"/>
    <col min="4353" max="4353" width="15.7109375" style="1" customWidth="1"/>
    <col min="4354" max="4603" width="11.42578125" style="1"/>
    <col min="4604" max="4604" width="5.7109375" style="1" customWidth="1"/>
    <col min="4605" max="4605" width="45.7109375" style="1" customWidth="1"/>
    <col min="4606" max="4606" width="12.7109375" style="1" customWidth="1"/>
    <col min="4607" max="4607" width="5.7109375" style="1" customWidth="1"/>
    <col min="4608" max="4608" width="12.7109375" style="1" customWidth="1"/>
    <col min="4609" max="4609" width="15.7109375" style="1" customWidth="1"/>
    <col min="4610" max="4859" width="11.42578125" style="1"/>
    <col min="4860" max="4860" width="5.7109375" style="1" customWidth="1"/>
    <col min="4861" max="4861" width="45.7109375" style="1" customWidth="1"/>
    <col min="4862" max="4862" width="12.7109375" style="1" customWidth="1"/>
    <col min="4863" max="4863" width="5.7109375" style="1" customWidth="1"/>
    <col min="4864" max="4864" width="12.7109375" style="1" customWidth="1"/>
    <col min="4865" max="4865" width="15.7109375" style="1" customWidth="1"/>
    <col min="4866" max="5115" width="11.42578125" style="1"/>
    <col min="5116" max="5116" width="5.7109375" style="1" customWidth="1"/>
    <col min="5117" max="5117" width="45.7109375" style="1" customWidth="1"/>
    <col min="5118" max="5118" width="12.7109375" style="1" customWidth="1"/>
    <col min="5119" max="5119" width="5.7109375" style="1" customWidth="1"/>
    <col min="5120" max="5120" width="12.7109375" style="1" customWidth="1"/>
    <col min="5121" max="5121" width="15.7109375" style="1" customWidth="1"/>
    <col min="5122" max="5371" width="11.42578125" style="1"/>
    <col min="5372" max="5372" width="5.7109375" style="1" customWidth="1"/>
    <col min="5373" max="5373" width="45.7109375" style="1" customWidth="1"/>
    <col min="5374" max="5374" width="12.7109375" style="1" customWidth="1"/>
    <col min="5375" max="5375" width="5.7109375" style="1" customWidth="1"/>
    <col min="5376" max="5376" width="12.7109375" style="1" customWidth="1"/>
    <col min="5377" max="5377" width="15.7109375" style="1" customWidth="1"/>
    <col min="5378" max="5627" width="11.42578125" style="1"/>
    <col min="5628" max="5628" width="5.7109375" style="1" customWidth="1"/>
    <col min="5629" max="5629" width="45.7109375" style="1" customWidth="1"/>
    <col min="5630" max="5630" width="12.7109375" style="1" customWidth="1"/>
    <col min="5631" max="5631" width="5.7109375" style="1" customWidth="1"/>
    <col min="5632" max="5632" width="12.7109375" style="1" customWidth="1"/>
    <col min="5633" max="5633" width="15.7109375" style="1" customWidth="1"/>
    <col min="5634" max="5883" width="11.42578125" style="1"/>
    <col min="5884" max="5884" width="5.7109375" style="1" customWidth="1"/>
    <col min="5885" max="5885" width="45.7109375" style="1" customWidth="1"/>
    <col min="5886" max="5886" width="12.7109375" style="1" customWidth="1"/>
    <col min="5887" max="5887" width="5.7109375" style="1" customWidth="1"/>
    <col min="5888" max="5888" width="12.7109375" style="1" customWidth="1"/>
    <col min="5889" max="5889" width="15.7109375" style="1" customWidth="1"/>
    <col min="5890" max="6139" width="11.42578125" style="1"/>
    <col min="6140" max="6140" width="5.7109375" style="1" customWidth="1"/>
    <col min="6141" max="6141" width="45.7109375" style="1" customWidth="1"/>
    <col min="6142" max="6142" width="12.7109375" style="1" customWidth="1"/>
    <col min="6143" max="6143" width="5.7109375" style="1" customWidth="1"/>
    <col min="6144" max="6144" width="12.7109375" style="1" customWidth="1"/>
    <col min="6145" max="6145" width="15.7109375" style="1" customWidth="1"/>
    <col min="6146" max="6395" width="11.42578125" style="1"/>
    <col min="6396" max="6396" width="5.7109375" style="1" customWidth="1"/>
    <col min="6397" max="6397" width="45.7109375" style="1" customWidth="1"/>
    <col min="6398" max="6398" width="12.7109375" style="1" customWidth="1"/>
    <col min="6399" max="6399" width="5.7109375" style="1" customWidth="1"/>
    <col min="6400" max="6400" width="12.7109375" style="1" customWidth="1"/>
    <col min="6401" max="6401" width="15.7109375" style="1" customWidth="1"/>
    <col min="6402" max="6651" width="11.42578125" style="1"/>
    <col min="6652" max="6652" width="5.7109375" style="1" customWidth="1"/>
    <col min="6653" max="6653" width="45.7109375" style="1" customWidth="1"/>
    <col min="6654" max="6654" width="12.7109375" style="1" customWidth="1"/>
    <col min="6655" max="6655" width="5.7109375" style="1" customWidth="1"/>
    <col min="6656" max="6656" width="12.7109375" style="1" customWidth="1"/>
    <col min="6657" max="6657" width="15.7109375" style="1" customWidth="1"/>
    <col min="6658" max="6907" width="11.42578125" style="1"/>
    <col min="6908" max="6908" width="5.7109375" style="1" customWidth="1"/>
    <col min="6909" max="6909" width="45.7109375" style="1" customWidth="1"/>
    <col min="6910" max="6910" width="12.7109375" style="1" customWidth="1"/>
    <col min="6911" max="6911" width="5.7109375" style="1" customWidth="1"/>
    <col min="6912" max="6912" width="12.7109375" style="1" customWidth="1"/>
    <col min="6913" max="6913" width="15.7109375" style="1" customWidth="1"/>
    <col min="6914" max="7163" width="11.42578125" style="1"/>
    <col min="7164" max="7164" width="5.7109375" style="1" customWidth="1"/>
    <col min="7165" max="7165" width="45.7109375" style="1" customWidth="1"/>
    <col min="7166" max="7166" width="12.7109375" style="1" customWidth="1"/>
    <col min="7167" max="7167" width="5.7109375" style="1" customWidth="1"/>
    <col min="7168" max="7168" width="12.7109375" style="1" customWidth="1"/>
    <col min="7169" max="7169" width="15.7109375" style="1" customWidth="1"/>
    <col min="7170" max="7419" width="11.42578125" style="1"/>
    <col min="7420" max="7420" width="5.7109375" style="1" customWidth="1"/>
    <col min="7421" max="7421" width="45.7109375" style="1" customWidth="1"/>
    <col min="7422" max="7422" width="12.7109375" style="1" customWidth="1"/>
    <col min="7423" max="7423" width="5.7109375" style="1" customWidth="1"/>
    <col min="7424" max="7424" width="12.7109375" style="1" customWidth="1"/>
    <col min="7425" max="7425" width="15.7109375" style="1" customWidth="1"/>
    <col min="7426" max="7675" width="11.42578125" style="1"/>
    <col min="7676" max="7676" width="5.7109375" style="1" customWidth="1"/>
    <col min="7677" max="7677" width="45.7109375" style="1" customWidth="1"/>
    <col min="7678" max="7678" width="12.7109375" style="1" customWidth="1"/>
    <col min="7679" max="7679" width="5.7109375" style="1" customWidth="1"/>
    <col min="7680" max="7680" width="12.7109375" style="1" customWidth="1"/>
    <col min="7681" max="7681" width="15.7109375" style="1" customWidth="1"/>
    <col min="7682" max="7931" width="11.42578125" style="1"/>
    <col min="7932" max="7932" width="5.7109375" style="1" customWidth="1"/>
    <col min="7933" max="7933" width="45.7109375" style="1" customWidth="1"/>
    <col min="7934" max="7934" width="12.7109375" style="1" customWidth="1"/>
    <col min="7935" max="7935" width="5.7109375" style="1" customWidth="1"/>
    <col min="7936" max="7936" width="12.7109375" style="1" customWidth="1"/>
    <col min="7937" max="7937" width="15.7109375" style="1" customWidth="1"/>
    <col min="7938" max="8187" width="11.42578125" style="1"/>
    <col min="8188" max="8188" width="5.7109375" style="1" customWidth="1"/>
    <col min="8189" max="8189" width="45.7109375" style="1" customWidth="1"/>
    <col min="8190" max="8190" width="12.7109375" style="1" customWidth="1"/>
    <col min="8191" max="8191" width="5.7109375" style="1" customWidth="1"/>
    <col min="8192" max="8192" width="12.7109375" style="1" customWidth="1"/>
    <col min="8193" max="8193" width="15.7109375" style="1" customWidth="1"/>
    <col min="8194" max="8443" width="11.42578125" style="1"/>
    <col min="8444" max="8444" width="5.7109375" style="1" customWidth="1"/>
    <col min="8445" max="8445" width="45.7109375" style="1" customWidth="1"/>
    <col min="8446" max="8446" width="12.7109375" style="1" customWidth="1"/>
    <col min="8447" max="8447" width="5.7109375" style="1" customWidth="1"/>
    <col min="8448" max="8448" width="12.7109375" style="1" customWidth="1"/>
    <col min="8449" max="8449" width="15.7109375" style="1" customWidth="1"/>
    <col min="8450" max="8699" width="11.42578125" style="1"/>
    <col min="8700" max="8700" width="5.7109375" style="1" customWidth="1"/>
    <col min="8701" max="8701" width="45.7109375" style="1" customWidth="1"/>
    <col min="8702" max="8702" width="12.7109375" style="1" customWidth="1"/>
    <col min="8703" max="8703" width="5.7109375" style="1" customWidth="1"/>
    <col min="8704" max="8704" width="12.7109375" style="1" customWidth="1"/>
    <col min="8705" max="8705" width="15.7109375" style="1" customWidth="1"/>
    <col min="8706" max="8955" width="11.42578125" style="1"/>
    <col min="8956" max="8956" width="5.7109375" style="1" customWidth="1"/>
    <col min="8957" max="8957" width="45.7109375" style="1" customWidth="1"/>
    <col min="8958" max="8958" width="12.7109375" style="1" customWidth="1"/>
    <col min="8959" max="8959" width="5.7109375" style="1" customWidth="1"/>
    <col min="8960" max="8960" width="12.7109375" style="1" customWidth="1"/>
    <col min="8961" max="8961" width="15.7109375" style="1" customWidth="1"/>
    <col min="8962" max="9211" width="11.42578125" style="1"/>
    <col min="9212" max="9212" width="5.7109375" style="1" customWidth="1"/>
    <col min="9213" max="9213" width="45.7109375" style="1" customWidth="1"/>
    <col min="9214" max="9214" width="12.7109375" style="1" customWidth="1"/>
    <col min="9215" max="9215" width="5.7109375" style="1" customWidth="1"/>
    <col min="9216" max="9216" width="12.7109375" style="1" customWidth="1"/>
    <col min="9217" max="9217" width="15.7109375" style="1" customWidth="1"/>
    <col min="9218" max="9467" width="11.42578125" style="1"/>
    <col min="9468" max="9468" width="5.7109375" style="1" customWidth="1"/>
    <col min="9469" max="9469" width="45.7109375" style="1" customWidth="1"/>
    <col min="9470" max="9470" width="12.7109375" style="1" customWidth="1"/>
    <col min="9471" max="9471" width="5.7109375" style="1" customWidth="1"/>
    <col min="9472" max="9472" width="12.7109375" style="1" customWidth="1"/>
    <col min="9473" max="9473" width="15.7109375" style="1" customWidth="1"/>
    <col min="9474" max="9723" width="11.42578125" style="1"/>
    <col min="9724" max="9724" width="5.7109375" style="1" customWidth="1"/>
    <col min="9725" max="9725" width="45.7109375" style="1" customWidth="1"/>
    <col min="9726" max="9726" width="12.7109375" style="1" customWidth="1"/>
    <col min="9727" max="9727" width="5.7109375" style="1" customWidth="1"/>
    <col min="9728" max="9728" width="12.7109375" style="1" customWidth="1"/>
    <col min="9729" max="9729" width="15.7109375" style="1" customWidth="1"/>
    <col min="9730" max="9979" width="11.42578125" style="1"/>
    <col min="9980" max="9980" width="5.7109375" style="1" customWidth="1"/>
    <col min="9981" max="9981" width="45.7109375" style="1" customWidth="1"/>
    <col min="9982" max="9982" width="12.7109375" style="1" customWidth="1"/>
    <col min="9983" max="9983" width="5.7109375" style="1" customWidth="1"/>
    <col min="9984" max="9984" width="12.7109375" style="1" customWidth="1"/>
    <col min="9985" max="9985" width="15.7109375" style="1" customWidth="1"/>
    <col min="9986" max="10235" width="11.42578125" style="1"/>
    <col min="10236" max="10236" width="5.7109375" style="1" customWidth="1"/>
    <col min="10237" max="10237" width="45.7109375" style="1" customWidth="1"/>
    <col min="10238" max="10238" width="12.7109375" style="1" customWidth="1"/>
    <col min="10239" max="10239" width="5.7109375" style="1" customWidth="1"/>
    <col min="10240" max="10240" width="12.7109375" style="1" customWidth="1"/>
    <col min="10241" max="10241" width="15.7109375" style="1" customWidth="1"/>
    <col min="10242" max="10491" width="11.42578125" style="1"/>
    <col min="10492" max="10492" width="5.7109375" style="1" customWidth="1"/>
    <col min="10493" max="10493" width="45.7109375" style="1" customWidth="1"/>
    <col min="10494" max="10494" width="12.7109375" style="1" customWidth="1"/>
    <col min="10495" max="10495" width="5.7109375" style="1" customWidth="1"/>
    <col min="10496" max="10496" width="12.7109375" style="1" customWidth="1"/>
    <col min="10497" max="10497" width="15.7109375" style="1" customWidth="1"/>
    <col min="10498" max="10747" width="11.42578125" style="1"/>
    <col min="10748" max="10748" width="5.7109375" style="1" customWidth="1"/>
    <col min="10749" max="10749" width="45.7109375" style="1" customWidth="1"/>
    <col min="10750" max="10750" width="12.7109375" style="1" customWidth="1"/>
    <col min="10751" max="10751" width="5.7109375" style="1" customWidth="1"/>
    <col min="10752" max="10752" width="12.7109375" style="1" customWidth="1"/>
    <col min="10753" max="10753" width="15.7109375" style="1" customWidth="1"/>
    <col min="10754" max="11003" width="11.42578125" style="1"/>
    <col min="11004" max="11004" width="5.7109375" style="1" customWidth="1"/>
    <col min="11005" max="11005" width="45.7109375" style="1" customWidth="1"/>
    <col min="11006" max="11006" width="12.7109375" style="1" customWidth="1"/>
    <col min="11007" max="11007" width="5.7109375" style="1" customWidth="1"/>
    <col min="11008" max="11008" width="12.7109375" style="1" customWidth="1"/>
    <col min="11009" max="11009" width="15.7109375" style="1" customWidth="1"/>
    <col min="11010" max="11259" width="11.42578125" style="1"/>
    <col min="11260" max="11260" width="5.7109375" style="1" customWidth="1"/>
    <col min="11261" max="11261" width="45.7109375" style="1" customWidth="1"/>
    <col min="11262" max="11262" width="12.7109375" style="1" customWidth="1"/>
    <col min="11263" max="11263" width="5.7109375" style="1" customWidth="1"/>
    <col min="11264" max="11264" width="12.7109375" style="1" customWidth="1"/>
    <col min="11265" max="11265" width="15.7109375" style="1" customWidth="1"/>
    <col min="11266" max="11515" width="11.42578125" style="1"/>
    <col min="11516" max="11516" width="5.7109375" style="1" customWidth="1"/>
    <col min="11517" max="11517" width="45.7109375" style="1" customWidth="1"/>
    <col min="11518" max="11518" width="12.7109375" style="1" customWidth="1"/>
    <col min="11519" max="11519" width="5.7109375" style="1" customWidth="1"/>
    <col min="11520" max="11520" width="12.7109375" style="1" customWidth="1"/>
    <col min="11521" max="11521" width="15.7109375" style="1" customWidth="1"/>
    <col min="11522" max="11771" width="11.42578125" style="1"/>
    <col min="11772" max="11772" width="5.7109375" style="1" customWidth="1"/>
    <col min="11773" max="11773" width="45.7109375" style="1" customWidth="1"/>
    <col min="11774" max="11774" width="12.7109375" style="1" customWidth="1"/>
    <col min="11775" max="11775" width="5.7109375" style="1" customWidth="1"/>
    <col min="11776" max="11776" width="12.7109375" style="1" customWidth="1"/>
    <col min="11777" max="11777" width="15.7109375" style="1" customWidth="1"/>
    <col min="11778" max="12027" width="11.42578125" style="1"/>
    <col min="12028" max="12028" width="5.7109375" style="1" customWidth="1"/>
    <col min="12029" max="12029" width="45.7109375" style="1" customWidth="1"/>
    <col min="12030" max="12030" width="12.7109375" style="1" customWidth="1"/>
    <col min="12031" max="12031" width="5.7109375" style="1" customWidth="1"/>
    <col min="12032" max="12032" width="12.7109375" style="1" customWidth="1"/>
    <col min="12033" max="12033" width="15.7109375" style="1" customWidth="1"/>
    <col min="12034" max="12283" width="11.42578125" style="1"/>
    <col min="12284" max="12284" width="5.7109375" style="1" customWidth="1"/>
    <col min="12285" max="12285" width="45.7109375" style="1" customWidth="1"/>
    <col min="12286" max="12286" width="12.7109375" style="1" customWidth="1"/>
    <col min="12287" max="12287" width="5.7109375" style="1" customWidth="1"/>
    <col min="12288" max="12288" width="12.7109375" style="1" customWidth="1"/>
    <col min="12289" max="12289" width="15.7109375" style="1" customWidth="1"/>
    <col min="12290" max="12539" width="11.42578125" style="1"/>
    <col min="12540" max="12540" width="5.7109375" style="1" customWidth="1"/>
    <col min="12541" max="12541" width="45.7109375" style="1" customWidth="1"/>
    <col min="12542" max="12542" width="12.7109375" style="1" customWidth="1"/>
    <col min="12543" max="12543" width="5.7109375" style="1" customWidth="1"/>
    <col min="12544" max="12544" width="12.7109375" style="1" customWidth="1"/>
    <col min="12545" max="12545" width="15.7109375" style="1" customWidth="1"/>
    <col min="12546" max="12795" width="11.42578125" style="1"/>
    <col min="12796" max="12796" width="5.7109375" style="1" customWidth="1"/>
    <col min="12797" max="12797" width="45.7109375" style="1" customWidth="1"/>
    <col min="12798" max="12798" width="12.7109375" style="1" customWidth="1"/>
    <col min="12799" max="12799" width="5.7109375" style="1" customWidth="1"/>
    <col min="12800" max="12800" width="12.7109375" style="1" customWidth="1"/>
    <col min="12801" max="12801" width="15.7109375" style="1" customWidth="1"/>
    <col min="12802" max="13051" width="11.42578125" style="1"/>
    <col min="13052" max="13052" width="5.7109375" style="1" customWidth="1"/>
    <col min="13053" max="13053" width="45.7109375" style="1" customWidth="1"/>
    <col min="13054" max="13054" width="12.7109375" style="1" customWidth="1"/>
    <col min="13055" max="13055" width="5.7109375" style="1" customWidth="1"/>
    <col min="13056" max="13056" width="12.7109375" style="1" customWidth="1"/>
    <col min="13057" max="13057" width="15.7109375" style="1" customWidth="1"/>
    <col min="13058" max="13307" width="11.42578125" style="1"/>
    <col min="13308" max="13308" width="5.7109375" style="1" customWidth="1"/>
    <col min="13309" max="13309" width="45.7109375" style="1" customWidth="1"/>
    <col min="13310" max="13310" width="12.7109375" style="1" customWidth="1"/>
    <col min="13311" max="13311" width="5.7109375" style="1" customWidth="1"/>
    <col min="13312" max="13312" width="12.7109375" style="1" customWidth="1"/>
    <col min="13313" max="13313" width="15.7109375" style="1" customWidth="1"/>
    <col min="13314" max="13563" width="11.42578125" style="1"/>
    <col min="13564" max="13564" width="5.7109375" style="1" customWidth="1"/>
    <col min="13565" max="13565" width="45.7109375" style="1" customWidth="1"/>
    <col min="13566" max="13566" width="12.7109375" style="1" customWidth="1"/>
    <col min="13567" max="13567" width="5.7109375" style="1" customWidth="1"/>
    <col min="13568" max="13568" width="12.7109375" style="1" customWidth="1"/>
    <col min="13569" max="13569" width="15.7109375" style="1" customWidth="1"/>
    <col min="13570" max="13819" width="11.42578125" style="1"/>
    <col min="13820" max="13820" width="5.7109375" style="1" customWidth="1"/>
    <col min="13821" max="13821" width="45.7109375" style="1" customWidth="1"/>
    <col min="13822" max="13822" width="12.7109375" style="1" customWidth="1"/>
    <col min="13823" max="13823" width="5.7109375" style="1" customWidth="1"/>
    <col min="13824" max="13824" width="12.7109375" style="1" customWidth="1"/>
    <col min="13825" max="13825" width="15.7109375" style="1" customWidth="1"/>
    <col min="13826" max="14075" width="11.42578125" style="1"/>
    <col min="14076" max="14076" width="5.7109375" style="1" customWidth="1"/>
    <col min="14077" max="14077" width="45.7109375" style="1" customWidth="1"/>
    <col min="14078" max="14078" width="12.7109375" style="1" customWidth="1"/>
    <col min="14079" max="14079" width="5.7109375" style="1" customWidth="1"/>
    <col min="14080" max="14080" width="12.7109375" style="1" customWidth="1"/>
    <col min="14081" max="14081" width="15.7109375" style="1" customWidth="1"/>
    <col min="14082" max="14331" width="11.42578125" style="1"/>
    <col min="14332" max="14332" width="5.7109375" style="1" customWidth="1"/>
    <col min="14333" max="14333" width="45.7109375" style="1" customWidth="1"/>
    <col min="14334" max="14334" width="12.7109375" style="1" customWidth="1"/>
    <col min="14335" max="14335" width="5.7109375" style="1" customWidth="1"/>
    <col min="14336" max="14336" width="12.7109375" style="1" customWidth="1"/>
    <col min="14337" max="14337" width="15.7109375" style="1" customWidth="1"/>
    <col min="14338" max="14587" width="11.42578125" style="1"/>
    <col min="14588" max="14588" width="5.7109375" style="1" customWidth="1"/>
    <col min="14589" max="14589" width="45.7109375" style="1" customWidth="1"/>
    <col min="14590" max="14590" width="12.7109375" style="1" customWidth="1"/>
    <col min="14591" max="14591" width="5.7109375" style="1" customWidth="1"/>
    <col min="14592" max="14592" width="12.7109375" style="1" customWidth="1"/>
    <col min="14593" max="14593" width="15.7109375" style="1" customWidth="1"/>
    <col min="14594" max="14843" width="11.42578125" style="1"/>
    <col min="14844" max="14844" width="5.7109375" style="1" customWidth="1"/>
    <col min="14845" max="14845" width="45.7109375" style="1" customWidth="1"/>
    <col min="14846" max="14846" width="12.7109375" style="1" customWidth="1"/>
    <col min="14847" max="14847" width="5.7109375" style="1" customWidth="1"/>
    <col min="14848" max="14848" width="12.7109375" style="1" customWidth="1"/>
    <col min="14849" max="14849" width="15.7109375" style="1" customWidth="1"/>
    <col min="14850" max="15099" width="11.42578125" style="1"/>
    <col min="15100" max="15100" width="5.7109375" style="1" customWidth="1"/>
    <col min="15101" max="15101" width="45.7109375" style="1" customWidth="1"/>
    <col min="15102" max="15102" width="12.7109375" style="1" customWidth="1"/>
    <col min="15103" max="15103" width="5.7109375" style="1" customWidth="1"/>
    <col min="15104" max="15104" width="12.7109375" style="1" customWidth="1"/>
    <col min="15105" max="15105" width="15.7109375" style="1" customWidth="1"/>
    <col min="15106" max="15355" width="11.42578125" style="1"/>
    <col min="15356" max="15356" width="5.7109375" style="1" customWidth="1"/>
    <col min="15357" max="15357" width="45.7109375" style="1" customWidth="1"/>
    <col min="15358" max="15358" width="12.7109375" style="1" customWidth="1"/>
    <col min="15359" max="15359" width="5.7109375" style="1" customWidth="1"/>
    <col min="15360" max="15360" width="12.7109375" style="1" customWidth="1"/>
    <col min="15361" max="15361" width="15.7109375" style="1" customWidth="1"/>
    <col min="15362" max="15611" width="11.42578125" style="1"/>
    <col min="15612" max="15612" width="5.7109375" style="1" customWidth="1"/>
    <col min="15613" max="15613" width="45.7109375" style="1" customWidth="1"/>
    <col min="15614" max="15614" width="12.7109375" style="1" customWidth="1"/>
    <col min="15615" max="15615" width="5.7109375" style="1" customWidth="1"/>
    <col min="15616" max="15616" width="12.7109375" style="1" customWidth="1"/>
    <col min="15617" max="15617" width="15.7109375" style="1" customWidth="1"/>
    <col min="15618" max="15867" width="11.42578125" style="1"/>
    <col min="15868" max="15868" width="5.7109375" style="1" customWidth="1"/>
    <col min="15869" max="15869" width="45.7109375" style="1" customWidth="1"/>
    <col min="15870" max="15870" width="12.7109375" style="1" customWidth="1"/>
    <col min="15871" max="15871" width="5.7109375" style="1" customWidth="1"/>
    <col min="15872" max="15872" width="12.7109375" style="1" customWidth="1"/>
    <col min="15873" max="15873" width="15.7109375" style="1" customWidth="1"/>
    <col min="15874" max="16123" width="11.42578125" style="1"/>
    <col min="16124" max="16124" width="5.7109375" style="1" customWidth="1"/>
    <col min="16125" max="16125" width="45.7109375" style="1" customWidth="1"/>
    <col min="16126" max="16126" width="12.7109375" style="1" customWidth="1"/>
    <col min="16127" max="16127" width="5.7109375" style="1" customWidth="1"/>
    <col min="16128" max="16128" width="12.7109375" style="1" customWidth="1"/>
    <col min="16129" max="16129" width="15.7109375" style="1" customWidth="1"/>
    <col min="16130" max="16379" width="11.42578125" style="1"/>
    <col min="16380" max="16384" width="11.42578125" style="1" customWidth="1"/>
  </cols>
  <sheetData>
    <row r="1" spans="1:7" ht="118.9" customHeight="1" thickBot="1" x14ac:dyDescent="0.3">
      <c r="A1" s="63" t="s">
        <v>42</v>
      </c>
      <c r="B1" s="64"/>
      <c r="C1" s="64"/>
      <c r="D1" s="64"/>
      <c r="E1" s="64"/>
      <c r="F1" s="65"/>
      <c r="G1" s="9"/>
    </row>
    <row r="2" spans="1:7" s="2" customFormat="1" ht="40.15" customHeight="1" thickBot="1" x14ac:dyDescent="0.3">
      <c r="A2" s="66" t="s">
        <v>35</v>
      </c>
      <c r="B2" s="67"/>
      <c r="C2" s="67"/>
      <c r="D2" s="67"/>
      <c r="E2" s="67"/>
      <c r="F2" s="68"/>
      <c r="G2" s="10"/>
    </row>
    <row r="3" spans="1:7" s="2" customFormat="1" ht="49.15" customHeight="1" thickBot="1" x14ac:dyDescent="0.3">
      <c r="A3" s="72" t="s">
        <v>10</v>
      </c>
      <c r="B3" s="73"/>
      <c r="C3" s="73"/>
      <c r="D3" s="73"/>
      <c r="E3" s="73"/>
      <c r="F3" s="74"/>
      <c r="G3" s="10"/>
    </row>
    <row r="4" spans="1:7" ht="19.899999999999999" customHeight="1" thickBot="1" x14ac:dyDescent="0.3">
      <c r="A4" s="11" t="s">
        <v>0</v>
      </c>
      <c r="B4" s="12" t="s">
        <v>1</v>
      </c>
      <c r="C4" s="13" t="s">
        <v>2</v>
      </c>
      <c r="D4" s="12" t="s">
        <v>3</v>
      </c>
      <c r="E4" s="12" t="s">
        <v>4</v>
      </c>
      <c r="F4" s="14" t="s">
        <v>5</v>
      </c>
      <c r="G4" s="9"/>
    </row>
    <row r="5" spans="1:7" ht="20.45" customHeight="1" x14ac:dyDescent="0.25">
      <c r="A5" s="15" t="s">
        <v>14</v>
      </c>
      <c r="B5" s="16" t="s">
        <v>36</v>
      </c>
      <c r="C5" s="17"/>
      <c r="D5" s="18"/>
      <c r="E5" s="19"/>
      <c r="F5" s="20" t="str">
        <f t="shared" ref="F5" si="0">IF(C5="","",C5*E5)</f>
        <v/>
      </c>
      <c r="G5" s="9"/>
    </row>
    <row r="6" spans="1:7" ht="20.45" customHeight="1" x14ac:dyDescent="0.25">
      <c r="A6" s="15"/>
      <c r="B6" s="26" t="s">
        <v>20</v>
      </c>
      <c r="C6" s="3"/>
      <c r="D6" s="18" t="s">
        <v>11</v>
      </c>
      <c r="E6" s="8"/>
      <c r="F6" s="27" t="str">
        <f>IF(C6="","",C6*E6)</f>
        <v/>
      </c>
      <c r="G6" s="9"/>
    </row>
    <row r="7" spans="1:7" ht="20.45" customHeight="1" x14ac:dyDescent="0.25">
      <c r="A7" s="15"/>
      <c r="B7" s="26" t="s">
        <v>21</v>
      </c>
      <c r="C7" s="3"/>
      <c r="D7" s="18" t="s">
        <v>11</v>
      </c>
      <c r="E7" s="8"/>
      <c r="F7" s="27" t="str">
        <f>IF(C7="","",C7*E7)</f>
        <v/>
      </c>
      <c r="G7" s="9"/>
    </row>
    <row r="8" spans="1:7" ht="20.45" customHeight="1" x14ac:dyDescent="0.25">
      <c r="A8" s="15"/>
      <c r="B8" s="26" t="s">
        <v>22</v>
      </c>
      <c r="C8" s="3"/>
      <c r="D8" s="18" t="s">
        <v>11</v>
      </c>
      <c r="E8" s="8"/>
      <c r="F8" s="27" t="str">
        <f>IF(C8="","",C8*E8)</f>
        <v/>
      </c>
      <c r="G8" s="9"/>
    </row>
    <row r="9" spans="1:7" ht="20.45" customHeight="1" thickBot="1" x14ac:dyDescent="0.3">
      <c r="A9" s="15"/>
      <c r="B9" s="26" t="s">
        <v>23</v>
      </c>
      <c r="C9" s="3"/>
      <c r="D9" s="18" t="s">
        <v>13</v>
      </c>
      <c r="E9" s="8"/>
      <c r="F9" s="27" t="str">
        <f>IF(C9="","",C9*E9)</f>
        <v/>
      </c>
      <c r="G9" s="9"/>
    </row>
    <row r="10" spans="1:7" ht="20.45" customHeight="1" thickBot="1" x14ac:dyDescent="0.3">
      <c r="A10" s="21"/>
      <c r="B10" s="22" t="s">
        <v>12</v>
      </c>
      <c r="C10" s="23"/>
      <c r="D10" s="24"/>
      <c r="E10" s="25"/>
      <c r="F10" s="4">
        <f>SUM(F6:F9)</f>
        <v>0</v>
      </c>
      <c r="G10" s="9"/>
    </row>
    <row r="11" spans="1:7" ht="20.45" customHeight="1" x14ac:dyDescent="0.25">
      <c r="A11" s="15" t="s">
        <v>15</v>
      </c>
      <c r="B11" s="16" t="s">
        <v>37</v>
      </c>
      <c r="C11" s="17"/>
      <c r="D11" s="18"/>
      <c r="E11" s="19"/>
      <c r="F11" s="20" t="str">
        <f>IF(C11="","",C11*E11)</f>
        <v/>
      </c>
      <c r="G11" s="9"/>
    </row>
    <row r="12" spans="1:7" ht="20.45" customHeight="1" x14ac:dyDescent="0.25">
      <c r="A12" s="15"/>
      <c r="B12" s="26" t="s">
        <v>20</v>
      </c>
      <c r="C12" s="3"/>
      <c r="D12" s="18" t="s">
        <v>11</v>
      </c>
      <c r="E12" s="8"/>
      <c r="F12" s="27" t="str">
        <f>IF(C12="","",C12*E12)</f>
        <v/>
      </c>
      <c r="G12" s="9"/>
    </row>
    <row r="13" spans="1:7" ht="20.45" customHeight="1" x14ac:dyDescent="0.25">
      <c r="A13" s="15"/>
      <c r="B13" s="26" t="s">
        <v>24</v>
      </c>
      <c r="C13" s="3"/>
      <c r="D13" s="18" t="s">
        <v>11</v>
      </c>
      <c r="E13" s="8"/>
      <c r="F13" s="27" t="str">
        <f>IF(C13="","",C13*E13)</f>
        <v/>
      </c>
      <c r="G13" s="9"/>
    </row>
    <row r="14" spans="1:7" ht="20.45" customHeight="1" thickBot="1" x14ac:dyDescent="0.3">
      <c r="A14" s="15"/>
      <c r="B14" s="26" t="s">
        <v>23</v>
      </c>
      <c r="C14" s="3"/>
      <c r="D14" s="18" t="s">
        <v>13</v>
      </c>
      <c r="E14" s="8"/>
      <c r="F14" s="27" t="str">
        <f>IF(C14="","",C14*E14)</f>
        <v/>
      </c>
      <c r="G14" s="9"/>
    </row>
    <row r="15" spans="1:7" ht="20.45" customHeight="1" thickBot="1" x14ac:dyDescent="0.3">
      <c r="A15" s="21"/>
      <c r="B15" s="22" t="s">
        <v>12</v>
      </c>
      <c r="C15" s="23"/>
      <c r="D15" s="24"/>
      <c r="E15" s="25"/>
      <c r="F15" s="4">
        <f>SUM(F12:F14)</f>
        <v>0</v>
      </c>
      <c r="G15" s="9"/>
    </row>
    <row r="16" spans="1:7" ht="20.45" customHeight="1" x14ac:dyDescent="0.25">
      <c r="A16" s="15" t="s">
        <v>16</v>
      </c>
      <c r="B16" s="16" t="s">
        <v>38</v>
      </c>
      <c r="C16" s="17"/>
      <c r="D16" s="18"/>
      <c r="E16" s="19"/>
      <c r="F16" s="20" t="str">
        <f>IF(C16="","",C16*E16)</f>
        <v/>
      </c>
      <c r="G16" s="9"/>
    </row>
    <row r="17" spans="1:7" ht="20.45" customHeight="1" x14ac:dyDescent="0.25">
      <c r="A17" s="15"/>
      <c r="B17" s="26" t="s">
        <v>20</v>
      </c>
      <c r="C17" s="3"/>
      <c r="D17" s="18" t="s">
        <v>11</v>
      </c>
      <c r="E17" s="8"/>
      <c r="F17" s="27" t="str">
        <f>IF(C17="","",C17*E17)</f>
        <v/>
      </c>
      <c r="G17" s="9"/>
    </row>
    <row r="18" spans="1:7" ht="20.45" customHeight="1" x14ac:dyDescent="0.25">
      <c r="A18" s="15"/>
      <c r="B18" s="26" t="s">
        <v>25</v>
      </c>
      <c r="C18" s="3"/>
      <c r="D18" s="18" t="s">
        <v>11</v>
      </c>
      <c r="E18" s="8"/>
      <c r="F18" s="27" t="str">
        <f>IF(C18="","",C18*E18)</f>
        <v/>
      </c>
      <c r="G18" s="9"/>
    </row>
    <row r="19" spans="1:7" ht="20.45" customHeight="1" x14ac:dyDescent="0.25">
      <c r="A19" s="15"/>
      <c r="B19" s="26" t="s">
        <v>23</v>
      </c>
      <c r="C19" s="3"/>
      <c r="D19" s="18" t="s">
        <v>13</v>
      </c>
      <c r="E19" s="8"/>
      <c r="F19" s="27" t="str">
        <f>IF(C19="","",C19*E19)</f>
        <v/>
      </c>
      <c r="G19" s="9"/>
    </row>
    <row r="20" spans="1:7" ht="20.45" customHeight="1" thickBot="1" x14ac:dyDescent="0.3">
      <c r="A20" s="15"/>
      <c r="B20" s="26" t="s">
        <v>39</v>
      </c>
      <c r="C20" s="3"/>
      <c r="D20" s="18" t="s">
        <v>3</v>
      </c>
      <c r="E20" s="8"/>
      <c r="F20" s="27" t="str">
        <f>IF(C20="","",C20*E20)</f>
        <v/>
      </c>
      <c r="G20" s="9"/>
    </row>
    <row r="21" spans="1:7" ht="20.45" customHeight="1" thickBot="1" x14ac:dyDescent="0.3">
      <c r="A21" s="21"/>
      <c r="B21" s="22" t="s">
        <v>12</v>
      </c>
      <c r="C21" s="23"/>
      <c r="D21" s="24"/>
      <c r="E21" s="25"/>
      <c r="F21" s="4">
        <f>SUM(F17:F20)</f>
        <v>0</v>
      </c>
      <c r="G21" s="9"/>
    </row>
    <row r="22" spans="1:7" ht="20.45" customHeight="1" x14ac:dyDescent="0.25">
      <c r="A22" s="15" t="s">
        <v>17</v>
      </c>
      <c r="B22" s="16" t="s">
        <v>40</v>
      </c>
      <c r="C22" s="17"/>
      <c r="D22" s="18"/>
      <c r="E22" s="19"/>
      <c r="F22" s="20" t="str">
        <f>IF(C22="","",C22*E22)</f>
        <v/>
      </c>
      <c r="G22" s="9"/>
    </row>
    <row r="23" spans="1:7" ht="20.45" customHeight="1" x14ac:dyDescent="0.25">
      <c r="A23" s="15"/>
      <c r="B23" s="26" t="s">
        <v>26</v>
      </c>
      <c r="C23" s="3"/>
      <c r="D23" s="18" t="s">
        <v>11</v>
      </c>
      <c r="E23" s="8"/>
      <c r="F23" s="27" t="str">
        <f>IF(C23="","",C23*E23)</f>
        <v/>
      </c>
      <c r="G23" s="9"/>
    </row>
    <row r="24" spans="1:7" ht="20.45" customHeight="1" x14ac:dyDescent="0.25">
      <c r="A24" s="15"/>
      <c r="B24" s="26" t="s">
        <v>27</v>
      </c>
      <c r="C24" s="3"/>
      <c r="D24" s="18" t="s">
        <v>11</v>
      </c>
      <c r="E24" s="8"/>
      <c r="F24" s="27" t="str">
        <f>IF(C24="","",C24*E24)</f>
        <v/>
      </c>
      <c r="G24" s="9"/>
    </row>
    <row r="25" spans="1:7" ht="20.45" customHeight="1" thickBot="1" x14ac:dyDescent="0.3">
      <c r="A25" s="15"/>
      <c r="B25" s="26" t="s">
        <v>23</v>
      </c>
      <c r="C25" s="3"/>
      <c r="D25" s="18" t="s">
        <v>13</v>
      </c>
      <c r="E25" s="8"/>
      <c r="F25" s="27" t="str">
        <f>IF(C25="","",C25*E25)</f>
        <v/>
      </c>
      <c r="G25" s="9"/>
    </row>
    <row r="26" spans="1:7" ht="20.45" customHeight="1" thickBot="1" x14ac:dyDescent="0.3">
      <c r="A26" s="21"/>
      <c r="B26" s="22" t="s">
        <v>12</v>
      </c>
      <c r="C26" s="23"/>
      <c r="D26" s="24"/>
      <c r="E26" s="25"/>
      <c r="F26" s="4">
        <f>SUM(F23:F25)</f>
        <v>0</v>
      </c>
      <c r="G26" s="9"/>
    </row>
    <row r="27" spans="1:7" ht="20.45" customHeight="1" x14ac:dyDescent="0.25">
      <c r="A27" s="15" t="s">
        <v>18</v>
      </c>
      <c r="B27" s="16" t="s">
        <v>41</v>
      </c>
      <c r="C27" s="17"/>
      <c r="D27" s="18"/>
      <c r="E27" s="19"/>
      <c r="F27" s="20" t="str">
        <f t="shared" ref="F27" si="1">IF(C27="","",C27*E27)</f>
        <v/>
      </c>
      <c r="G27" s="9"/>
    </row>
    <row r="28" spans="1:7" ht="20.45" customHeight="1" x14ac:dyDescent="0.25">
      <c r="A28" s="15"/>
      <c r="B28" s="26" t="s">
        <v>28</v>
      </c>
      <c r="C28" s="3"/>
      <c r="D28" s="18" t="s">
        <v>13</v>
      </c>
      <c r="E28" s="8"/>
      <c r="F28" s="27" t="str">
        <f>IF(C28="","",C28*E28)</f>
        <v/>
      </c>
      <c r="G28" s="9"/>
    </row>
    <row r="29" spans="1:7" ht="20.45" customHeight="1" thickBot="1" x14ac:dyDescent="0.3">
      <c r="A29" s="15"/>
      <c r="B29" s="26" t="s">
        <v>29</v>
      </c>
      <c r="C29" s="3"/>
      <c r="D29" s="18" t="s">
        <v>11</v>
      </c>
      <c r="E29" s="8"/>
      <c r="F29" s="27" t="str">
        <f>IF(C29="","",C29*E29)</f>
        <v/>
      </c>
      <c r="G29" s="9"/>
    </row>
    <row r="30" spans="1:7" ht="20.45" customHeight="1" thickBot="1" x14ac:dyDescent="0.3">
      <c r="A30" s="21"/>
      <c r="B30" s="22" t="s">
        <v>12</v>
      </c>
      <c r="C30" s="23"/>
      <c r="D30" s="24"/>
      <c r="E30" s="25"/>
      <c r="F30" s="4">
        <f>SUM(F28:F29)</f>
        <v>0</v>
      </c>
      <c r="G30" s="9"/>
    </row>
    <row r="31" spans="1:7" ht="20.45" customHeight="1" x14ac:dyDescent="0.25">
      <c r="A31" s="15" t="s">
        <v>19</v>
      </c>
      <c r="B31" s="16" t="s">
        <v>30</v>
      </c>
      <c r="C31" s="17"/>
      <c r="D31" s="18"/>
      <c r="E31" s="19"/>
      <c r="F31" s="20" t="str">
        <f>IF(C31="","",C31*E31)</f>
        <v/>
      </c>
      <c r="G31" s="9"/>
    </row>
    <row r="32" spans="1:7" ht="20.45" customHeight="1" thickBot="1" x14ac:dyDescent="0.3">
      <c r="A32" s="15"/>
      <c r="B32" s="26" t="s">
        <v>31</v>
      </c>
      <c r="C32" s="3">
        <v>150</v>
      </c>
      <c r="D32" s="18" t="s">
        <v>13</v>
      </c>
      <c r="E32" s="8"/>
      <c r="F32" s="27">
        <f>IF(C32="","",C32*E32)</f>
        <v>0</v>
      </c>
      <c r="G32" s="9"/>
    </row>
    <row r="33" spans="1:7" ht="20.45" customHeight="1" thickBot="1" x14ac:dyDescent="0.3">
      <c r="A33" s="21"/>
      <c r="B33" s="22" t="s">
        <v>12</v>
      </c>
      <c r="C33" s="23"/>
      <c r="D33" s="24"/>
      <c r="E33" s="25"/>
      <c r="F33" s="4">
        <f>SUM(F32)</f>
        <v>0</v>
      </c>
      <c r="G33" s="9"/>
    </row>
    <row r="34" spans="1:7" ht="20.45" customHeight="1" x14ac:dyDescent="0.25">
      <c r="A34" s="15" t="s">
        <v>32</v>
      </c>
      <c r="B34" s="16" t="s">
        <v>33</v>
      </c>
      <c r="C34" s="17"/>
      <c r="D34" s="18"/>
      <c r="E34" s="19"/>
      <c r="F34" s="20" t="str">
        <f>IF(C34="","",C34*E34)</f>
        <v/>
      </c>
      <c r="G34" s="9"/>
    </row>
    <row r="35" spans="1:7" ht="20.45" customHeight="1" thickBot="1" x14ac:dyDescent="0.3">
      <c r="A35" s="15"/>
      <c r="B35" s="26" t="s">
        <v>34</v>
      </c>
      <c r="C35" s="3"/>
      <c r="D35" s="18" t="s">
        <v>13</v>
      </c>
      <c r="E35" s="8"/>
      <c r="F35" s="27" t="str">
        <f>IF(C35="","",C35*E35)</f>
        <v/>
      </c>
      <c r="G35" s="9"/>
    </row>
    <row r="36" spans="1:7" ht="20.45" customHeight="1" thickBot="1" x14ac:dyDescent="0.3">
      <c r="A36" s="21"/>
      <c r="B36" s="22" t="s">
        <v>12</v>
      </c>
      <c r="C36" s="23"/>
      <c r="D36" s="24"/>
      <c r="E36" s="25"/>
      <c r="F36" s="4">
        <f>SUM(F35)</f>
        <v>0</v>
      </c>
      <c r="G36" s="9"/>
    </row>
    <row r="37" spans="1:7" ht="19.899999999999999" customHeight="1" thickBot="1" x14ac:dyDescent="0.3">
      <c r="A37" s="28"/>
      <c r="B37" s="29"/>
      <c r="C37" s="30"/>
      <c r="D37" s="31"/>
      <c r="E37" s="32"/>
      <c r="F37" s="33"/>
      <c r="G37" s="9"/>
    </row>
    <row r="38" spans="1:7" s="2" customFormat="1" ht="19.899999999999999" customHeight="1" thickBot="1" x14ac:dyDescent="0.3">
      <c r="A38" s="34"/>
      <c r="B38" s="35"/>
      <c r="C38" s="69" t="s">
        <v>8</v>
      </c>
      <c r="D38" s="70"/>
      <c r="E38" s="71"/>
      <c r="F38" s="36">
        <f>+F36+F33+F30+F26+F21+F15+F10</f>
        <v>0</v>
      </c>
      <c r="G38" s="10"/>
    </row>
    <row r="39" spans="1:7" ht="19.899999999999999" customHeight="1" thickBot="1" x14ac:dyDescent="0.3">
      <c r="A39" s="37"/>
      <c r="B39" s="38"/>
      <c r="C39" s="39"/>
      <c r="D39" s="40"/>
      <c r="E39" s="41"/>
      <c r="F39" s="42" t="str">
        <f>IF(C39="","",C39*E39)</f>
        <v/>
      </c>
      <c r="G39" s="9"/>
    </row>
    <row r="40" spans="1:7" ht="12.6" customHeight="1" x14ac:dyDescent="0.25">
      <c r="A40" s="49" t="s">
        <v>6</v>
      </c>
      <c r="B40" s="50"/>
      <c r="C40" s="50"/>
      <c r="D40" s="50"/>
      <c r="E40" s="50"/>
      <c r="F40" s="51"/>
      <c r="G40" s="9"/>
    </row>
    <row r="41" spans="1:7" ht="13.5" thickBot="1" x14ac:dyDescent="0.3">
      <c r="A41" s="52"/>
      <c r="B41" s="53"/>
      <c r="C41" s="53"/>
      <c r="D41" s="53"/>
      <c r="E41" s="53"/>
      <c r="F41" s="54"/>
      <c r="G41" s="9"/>
    </row>
    <row r="42" spans="1:7" ht="9" customHeight="1" x14ac:dyDescent="0.25">
      <c r="A42" s="43"/>
      <c r="B42" s="44"/>
      <c r="C42" s="45"/>
      <c r="D42" s="46"/>
      <c r="E42" s="44"/>
      <c r="F42" s="44"/>
      <c r="G42" s="47"/>
    </row>
    <row r="43" spans="1:7" ht="8.4499999999999993" customHeight="1" x14ac:dyDescent="0.25">
      <c r="A43" s="43"/>
      <c r="B43" s="55" t="s">
        <v>9</v>
      </c>
      <c r="C43" s="56"/>
      <c r="D43" s="46"/>
      <c r="E43" s="44"/>
      <c r="F43" s="44"/>
      <c r="G43" s="47"/>
    </row>
    <row r="44" spans="1:7" ht="8.4499999999999993" customHeight="1" x14ac:dyDescent="0.25">
      <c r="A44" s="43"/>
      <c r="B44" s="57"/>
      <c r="C44" s="58"/>
      <c r="D44" s="46"/>
      <c r="E44" s="44"/>
      <c r="F44" s="44"/>
      <c r="G44" s="47"/>
    </row>
    <row r="45" spans="1:7" ht="8.4499999999999993" customHeight="1" x14ac:dyDescent="0.25">
      <c r="A45" s="43"/>
      <c r="B45" s="57"/>
      <c r="C45" s="58"/>
      <c r="D45" s="46"/>
      <c r="E45" s="44"/>
      <c r="F45" s="44"/>
      <c r="G45" s="47"/>
    </row>
    <row r="46" spans="1:7" x14ac:dyDescent="0.25">
      <c r="A46" s="43"/>
      <c r="B46" s="59" t="s">
        <v>7</v>
      </c>
      <c r="C46" s="60"/>
      <c r="D46" s="46"/>
      <c r="E46" s="44"/>
      <c r="F46" s="44"/>
      <c r="G46" s="47"/>
    </row>
    <row r="47" spans="1:7" ht="7.15" customHeight="1" x14ac:dyDescent="0.25">
      <c r="A47" s="43"/>
      <c r="B47" s="59"/>
      <c r="C47" s="60"/>
      <c r="D47" s="46"/>
      <c r="E47" s="44"/>
      <c r="F47" s="44"/>
      <c r="G47" s="47"/>
    </row>
    <row r="48" spans="1:7" ht="7.15" customHeight="1" x14ac:dyDescent="0.25">
      <c r="A48" s="43"/>
      <c r="B48" s="59"/>
      <c r="C48" s="60"/>
      <c r="D48" s="46"/>
      <c r="E48" s="44"/>
      <c r="F48" s="44"/>
      <c r="G48" s="47"/>
    </row>
    <row r="49" spans="1:7" ht="7.15" customHeight="1" x14ac:dyDescent="0.25">
      <c r="A49" s="43"/>
      <c r="B49" s="59"/>
      <c r="C49" s="60"/>
      <c r="D49" s="46"/>
      <c r="E49" s="44"/>
      <c r="F49" s="44"/>
      <c r="G49" s="47"/>
    </row>
    <row r="50" spans="1:7" ht="7.15" customHeight="1" x14ac:dyDescent="0.25">
      <c r="A50" s="43"/>
      <c r="B50" s="59"/>
      <c r="C50" s="60"/>
      <c r="D50" s="46"/>
      <c r="E50" s="44"/>
      <c r="F50" s="44"/>
      <c r="G50" s="47"/>
    </row>
    <row r="51" spans="1:7" ht="7.15" customHeight="1" x14ac:dyDescent="0.25">
      <c r="A51" s="43"/>
      <c r="B51" s="59"/>
      <c r="C51" s="60"/>
      <c r="D51" s="46"/>
      <c r="E51" s="44"/>
      <c r="F51" s="44"/>
      <c r="G51" s="47"/>
    </row>
    <row r="52" spans="1:7" x14ac:dyDescent="0.25">
      <c r="A52" s="43"/>
      <c r="B52" s="61"/>
      <c r="C52" s="62"/>
      <c r="D52" s="46"/>
      <c r="E52" s="44"/>
      <c r="F52" s="44"/>
      <c r="G52" s="47"/>
    </row>
    <row r="53" spans="1:7" ht="15" x14ac:dyDescent="0.25">
      <c r="A53" s="43"/>
      <c r="B53" s="44"/>
      <c r="C53" s="45"/>
      <c r="D53" s="48"/>
      <c r="E53" s="44"/>
      <c r="F53" s="44"/>
      <c r="G53" s="47"/>
    </row>
    <row r="55" spans="1:7" ht="15" x14ac:dyDescent="0.25">
      <c r="D55"/>
    </row>
    <row r="56" spans="1:7" ht="15" x14ac:dyDescent="0.25">
      <c r="D56"/>
    </row>
    <row r="57" spans="1:7" ht="15" x14ac:dyDescent="0.25">
      <c r="D57"/>
    </row>
    <row r="58" spans="1:7" ht="15" x14ac:dyDescent="0.25">
      <c r="D58"/>
    </row>
    <row r="59" spans="1:7" ht="15" x14ac:dyDescent="0.25">
      <c r="D59"/>
    </row>
  </sheetData>
  <mergeCells count="7">
    <mergeCell ref="A40:F41"/>
    <mergeCell ref="B43:C45"/>
    <mergeCell ref="B46:C52"/>
    <mergeCell ref="A1:F1"/>
    <mergeCell ref="A2:F2"/>
    <mergeCell ref="C38:E38"/>
    <mergeCell ref="A3:F3"/>
  </mergeCells>
  <phoneticPr fontId="10" type="noConversion"/>
  <printOptions horizontalCentered="1"/>
  <pageMargins left="0.19685039370078741" right="0.19685039370078741" top="0.98425196850393704" bottom="1.1811023622047245" header="0.39370078740157483" footer="0.39370078740157483"/>
  <pageSetup paperSize="9" scale="81" fitToHeight="0" orientation="portrait" r:id="rId1"/>
  <headerFooter alignWithMargins="0">
    <oddHeader>&amp;C&amp;"Comic Sans MS,Gras"&amp;8GHT SOMME LITTORAL SUD
Aménagement intérieur du bâtiment Hélium</oddHeader>
    <oddFooter>&amp;L&amp;"Times New Roman,Gras"&amp;10G.C.S.M.O.
Bureau d'études&amp;C&amp;P/&amp;N&amp;R&amp;"Times New Roman,Gras"&amp;10Lot N°5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A64C92B97FA04D95C0A69D9E5B07EF" ma:contentTypeVersion="18" ma:contentTypeDescription="Crée un document." ma:contentTypeScope="" ma:versionID="8e82a264e7a4d506068a0450d7bd07bf">
  <xsd:schema xmlns:xsd="http://www.w3.org/2001/XMLSchema" xmlns:xs="http://www.w3.org/2001/XMLSchema" xmlns:p="http://schemas.microsoft.com/office/2006/metadata/properties" xmlns:ns2="1f1f42bd-e5db-42c0-ae7b-6c4072a98a21" xmlns:ns3="5ed6b5f3-d3e3-4862-be75-a280d9033827" targetNamespace="http://schemas.microsoft.com/office/2006/metadata/properties" ma:root="true" ma:fieldsID="cb2ea0abdd0ea8adb3fce79cf7e1f43b" ns2:_="" ns3:_="">
    <xsd:import namespace="1f1f42bd-e5db-42c0-ae7b-6c4072a98a21"/>
    <xsd:import namespace="5ed6b5f3-d3e3-4862-be75-a280d90338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1f42bd-e5db-42c0-ae7b-6c4072a98a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9eaecdbf-32ad-4b5e-b22b-0ffa049b95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d6b5f3-d3e3-4862-be75-a280d903382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b62ef76-c33e-4f0d-a425-a4a609bf045c}" ma:internalName="TaxCatchAll" ma:showField="CatchAllData" ma:web="5ed6b5f3-d3e3-4862-be75-a280d903382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f1f42bd-e5db-42c0-ae7b-6c4072a98a21">
      <Terms xmlns="http://schemas.microsoft.com/office/infopath/2007/PartnerControls"/>
    </lcf76f155ced4ddcb4097134ff3c332f>
    <TaxCatchAll xmlns="5ed6b5f3-d3e3-4862-be75-a280d9033827" xsi:nil="true"/>
  </documentManagement>
</p:properties>
</file>

<file path=customXml/itemProps1.xml><?xml version="1.0" encoding="utf-8"?>
<ds:datastoreItem xmlns:ds="http://schemas.openxmlformats.org/officeDocument/2006/customXml" ds:itemID="{F4DDB54E-707C-4862-9F08-3BFC3FD8C6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1f42bd-e5db-42c0-ae7b-6c4072a98a21"/>
    <ds:schemaRef ds:uri="5ed6b5f3-d3e3-4862-be75-a280d90338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6D05701-3B35-4706-A474-AFE9690401F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7D4E51A-8CD1-4393-B6DD-7AD7316CD148}">
  <ds:schemaRefs>
    <ds:schemaRef ds:uri="http://purl.org/dc/elements/1.1/"/>
    <ds:schemaRef ds:uri="http://schemas.microsoft.com/office/2006/metadata/properties"/>
    <ds:schemaRef ds:uri="5ed6b5f3-d3e3-4862-be75-a280d9033827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1f1f42bd-e5db-42c0-ae7b-6c4072a98a21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5</vt:lpstr>
      <vt:lpstr>'LOT 5'!Impression_des_titres</vt:lpstr>
      <vt:lpstr>'LOT 5'!Zone_d_impression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WALLET</dc:creator>
  <cp:lastModifiedBy>Calonne Matthieu</cp:lastModifiedBy>
  <cp:lastPrinted>2025-08-26T14:06:11Z</cp:lastPrinted>
  <dcterms:created xsi:type="dcterms:W3CDTF">2022-05-09T14:41:50Z</dcterms:created>
  <dcterms:modified xsi:type="dcterms:W3CDTF">2025-09-12T12:49:47Z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0x01010018A64C92B97FA04D95C0A69D9E5B07EF</vt:lpwstr>
  </property>
  <property fmtid="{D5CDD505-2E9C-101B-9397-08002B2CF9AE}" pid="3" name="MediaServiceImageTags">
    <vt:lpwstr/>
  </property>
</Properties>
</file>